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20" windowWidth="16260" windowHeight="506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1" i="1" l="1"/>
  <c r="D12" i="1"/>
</calcChain>
</file>

<file path=xl/sharedStrings.xml><?xml version="1.0" encoding="utf-8"?>
<sst xmlns="http://schemas.openxmlformats.org/spreadsheetml/2006/main" count="31" uniqueCount="29">
  <si>
    <t>Confidence</t>
  </si>
  <si>
    <t># of σ</t>
  </si>
  <si>
    <t>Calculation</t>
  </si>
  <si>
    <t>Equals</t>
  </si>
  <si>
    <t>95% (high)</t>
  </si>
  <si>
    <t>- 1.65 x σ</t>
  </si>
  <si>
    <t>- 1.65 x (2.64%) =</t>
  </si>
  <si>
    <t>-4.36%</t>
  </si>
  <si>
    <t>99% (really high)</t>
  </si>
  <si>
    <t>- 2.33 x σ</t>
  </si>
  <si>
    <t>- 2.33 x (2.64%) =</t>
  </si>
  <si>
    <t>-6.15%</t>
  </si>
  <si>
    <t xml:space="preserve"> National Australia Bank shares (NAB.ax)</t>
  </si>
  <si>
    <t xml:space="preserve"> Rio Tinto shares (RIO.ax), </t>
  </si>
  <si>
    <t>Portifolio combined</t>
  </si>
  <si>
    <t>% of Portifolio invested</t>
  </si>
  <si>
    <t>Expected Annual Return</t>
  </si>
  <si>
    <t>Portifolio Standard deviation</t>
  </si>
  <si>
    <t>Portifolio correlation</t>
  </si>
  <si>
    <t>Annual returns</t>
  </si>
  <si>
    <t xml:space="preserve">Z- score </t>
  </si>
  <si>
    <t>Portifolio Value</t>
  </si>
  <si>
    <t>Time frame</t>
  </si>
  <si>
    <t>5 days</t>
  </si>
  <si>
    <t>All the numbers on the table are for 5 days February</t>
  </si>
  <si>
    <t>99% percentile</t>
  </si>
  <si>
    <t>Var</t>
  </si>
  <si>
    <r>
      <t>VaR</t>
    </r>
    <r>
      <rPr>
        <sz val="12"/>
        <color theme="1"/>
        <rFont val="Calibri"/>
        <family val="2"/>
        <scheme val="minor"/>
      </rPr>
      <t>​</t>
    </r>
    <r>
      <rPr>
        <sz val="12"/>
        <color rgb="FF111111"/>
        <rFont val="Times New Roman"/>
        <family val="1"/>
      </rPr>
      <t>=[Expected Weighted Return of the Portfolio− (</t>
    </r>
    <r>
      <rPr>
        <i/>
        <sz val="12"/>
        <color rgb="FF111111"/>
        <rFont val="KaTeX_Math"/>
      </rPr>
      <t>z</t>
    </r>
    <r>
      <rPr>
        <sz val="12"/>
        <color rgb="FF111111"/>
        <rFont val="Times New Roman"/>
        <family val="1"/>
      </rPr>
      <t>-score of the confidence interval× standard deviation of the portfolio)]× portfolio value​</t>
    </r>
  </si>
  <si>
    <t>Explanation: 5% of the time, the portifolio will lose at least197k in a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</si>
</sst>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8">
    <font>
      <sz val="11"/>
      <color theme="1"/>
      <name val="Calibri"/>
      <family val="2"/>
      <scheme val="minor"/>
    </font>
    <font>
      <b/>
      <sz val="12"/>
      <color rgb="FF111111"/>
      <name val="Arial"/>
      <family val="2"/>
    </font>
    <font>
      <sz val="12"/>
      <color theme="1"/>
      <name val="Calibri"/>
      <family val="2"/>
      <scheme val="minor"/>
    </font>
    <font>
      <sz val="12"/>
      <color rgb="FF111111"/>
      <name val="Arial"/>
      <family val="2"/>
    </font>
    <font>
      <i/>
      <sz val="12"/>
      <color theme="1"/>
      <name val="KaTeX_Math"/>
    </font>
    <font>
      <sz val="12"/>
      <color rgb="FF111111"/>
      <name val="Times New Roman"/>
      <family val="1"/>
    </font>
    <font>
      <i/>
      <sz val="12"/>
      <color rgb="FF111111"/>
      <name val="KaTeX_Math"/>
    </font>
    <font>
      <sz val="12"/>
      <color theme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9" fontId="2" fillId="0" borderId="2" xfId="0" applyNumberFormat="1" applyFont="1" applyBorder="1" applyAlignment="1">
      <alignment vertical="top"/>
    </xf>
    <xf numFmtId="10" fontId="2" fillId="0" borderId="2" xfId="0" applyNumberFormat="1" applyFont="1" applyBorder="1" applyAlignment="1">
      <alignment vertical="top"/>
    </xf>
    <xf numFmtId="10" fontId="2" fillId="0" borderId="0" xfId="0" applyNumberFormat="1" applyFont="1" applyAlignment="1">
      <alignment vertical="top"/>
    </xf>
    <xf numFmtId="6" fontId="2" fillId="0" borderId="0" xfId="0" applyNumberFormat="1" applyFont="1" applyAlignment="1">
      <alignment vertical="top"/>
    </xf>
    <xf numFmtId="0" fontId="7" fillId="4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8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8" zoomScale="85" zoomScaleNormal="85" workbookViewId="0">
      <selection activeCell="I7" sqref="I7"/>
    </sheetView>
  </sheetViews>
  <sheetFormatPr defaultRowHeight="15.6"/>
  <cols>
    <col min="1" max="1" width="23.77734375" style="7" customWidth="1"/>
    <col min="2" max="2" width="33.77734375" style="3" customWidth="1"/>
    <col min="3" max="3" width="18.5546875" style="3" customWidth="1"/>
    <col min="4" max="4" width="17.88671875" style="3" customWidth="1"/>
    <col min="5" max="5" width="15.44140625" style="3" customWidth="1"/>
    <col min="6" max="6" width="8.88671875" style="3" customWidth="1"/>
    <col min="7" max="16384" width="8.88671875" style="3"/>
  </cols>
  <sheetData>
    <row r="1" spans="1:4" ht="16.2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16.2" thickBot="1">
      <c r="A2" s="4" t="s">
        <v>4</v>
      </c>
      <c r="B2" s="5" t="s">
        <v>5</v>
      </c>
      <c r="C2" s="5" t="s">
        <v>6</v>
      </c>
      <c r="D2" s="5" t="s">
        <v>7</v>
      </c>
    </row>
    <row r="3" spans="1:4" ht="16.2" thickBot="1">
      <c r="A3" s="4" t="s">
        <v>8</v>
      </c>
      <c r="B3" s="5" t="s">
        <v>9</v>
      </c>
      <c r="C3" s="5" t="s">
        <v>10</v>
      </c>
      <c r="D3" s="5" t="s">
        <v>11</v>
      </c>
    </row>
    <row r="7" spans="1:4" ht="109.2">
      <c r="A7" s="6" t="s">
        <v>27</v>
      </c>
    </row>
    <row r="10" spans="1:4">
      <c r="B10" s="8" t="s">
        <v>12</v>
      </c>
      <c r="C10" s="8" t="s">
        <v>13</v>
      </c>
      <c r="D10" s="8" t="s">
        <v>14</v>
      </c>
    </row>
    <row r="11" spans="1:4">
      <c r="B11" s="9">
        <v>20000</v>
      </c>
      <c r="C11" s="9">
        <v>5000</v>
      </c>
      <c r="D11" s="9">
        <f>SUM(B11:C11)</f>
        <v>25000</v>
      </c>
    </row>
    <row r="12" spans="1:4">
      <c r="A12" s="10" t="s">
        <v>15</v>
      </c>
      <c r="B12" s="11">
        <v>0.5</v>
      </c>
      <c r="C12" s="11">
        <v>0.5</v>
      </c>
      <c r="D12" s="11">
        <f>SUM(B12:C12)</f>
        <v>1</v>
      </c>
    </row>
    <row r="13" spans="1:4" ht="31.2">
      <c r="A13" s="10" t="s">
        <v>16</v>
      </c>
      <c r="B13" s="11">
        <v>0.15</v>
      </c>
      <c r="C13" s="11">
        <v>7.0000000000000007E-2</v>
      </c>
      <c r="D13" s="12">
        <v>0.11</v>
      </c>
    </row>
    <row r="14" spans="1:4" ht="31.2">
      <c r="A14" s="10" t="s">
        <v>17</v>
      </c>
      <c r="B14" s="12">
        <v>0.18029999999999999</v>
      </c>
      <c r="C14" s="12">
        <v>0.1048</v>
      </c>
      <c r="D14" s="12">
        <v>0.12</v>
      </c>
    </row>
    <row r="15" spans="1:4">
      <c r="A15" s="10" t="s">
        <v>18</v>
      </c>
      <c r="B15" s="12">
        <v>0.78859999999999997</v>
      </c>
      <c r="C15" s="8"/>
      <c r="D15" s="8"/>
    </row>
    <row r="16" spans="1:4">
      <c r="A16" s="10"/>
      <c r="B16" s="8"/>
      <c r="C16" s="8"/>
      <c r="D16" s="8"/>
    </row>
    <row r="21" spans="1:6">
      <c r="B21" s="3" t="s">
        <v>19</v>
      </c>
    </row>
    <row r="22" spans="1:6" ht="36.6" customHeight="1">
      <c r="B22" s="8" t="s">
        <v>12</v>
      </c>
      <c r="C22" s="8" t="s">
        <v>13</v>
      </c>
      <c r="E22" s="3" t="s">
        <v>25</v>
      </c>
    </row>
    <row r="23" spans="1:6">
      <c r="A23" s="7">
        <v>1</v>
      </c>
      <c r="B23" s="13">
        <v>0.25659999999999999</v>
      </c>
      <c r="C23" s="13">
        <v>0.12709999999999999</v>
      </c>
      <c r="D23" s="3" t="s">
        <v>20</v>
      </c>
      <c r="E23" s="3">
        <v>1.65</v>
      </c>
    </row>
    <row r="24" spans="1:6">
      <c r="A24" s="7">
        <v>2</v>
      </c>
      <c r="B24" s="13">
        <v>1.47E-2</v>
      </c>
      <c r="C24" s="13">
        <v>-0.1144</v>
      </c>
      <c r="D24" s="3" t="s">
        <v>21</v>
      </c>
      <c r="E24" s="14">
        <v>70000</v>
      </c>
    </row>
    <row r="25" spans="1:6">
      <c r="A25" s="7">
        <v>3</v>
      </c>
      <c r="B25" s="13">
        <v>-1.46E-2</v>
      </c>
      <c r="C25" s="3">
        <v>-2.29</v>
      </c>
      <c r="D25" s="3" t="s">
        <v>22</v>
      </c>
      <c r="E25" s="15" t="s">
        <v>23</v>
      </c>
      <c r="F25" s="3" t="s">
        <v>24</v>
      </c>
    </row>
    <row r="26" spans="1:6">
      <c r="A26" s="7">
        <v>4</v>
      </c>
      <c r="B26" s="13">
        <v>-3.5900000000000001E-2</v>
      </c>
      <c r="C26" s="13">
        <v>8.0399999999999999E-2</v>
      </c>
    </row>
    <row r="27" spans="1:6">
      <c r="A27" s="7">
        <v>5</v>
      </c>
      <c r="B27" s="13">
        <v>-0.1164</v>
      </c>
      <c r="C27" s="13">
        <v>-0.13370000000000001</v>
      </c>
      <c r="E27" s="16" t="s">
        <v>26</v>
      </c>
    </row>
    <row r="28" spans="1:6">
      <c r="E28" s="17">
        <v>197330.65</v>
      </c>
      <c r="F28" s="3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Loiz</dc:creator>
  <cp:lastModifiedBy>Loiz</cp:lastModifiedBy>
  <dcterms:created xsi:type="dcterms:W3CDTF">2020-05-03T19:49:57Z</dcterms:created>
  <dcterms:modified xsi:type="dcterms:W3CDTF">2020-05-03T20:32:10Z</dcterms:modified>
</cp:coreProperties>
</file>